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BIZKAIA\"/>
    </mc:Choice>
  </mc:AlternateContent>
  <xr:revisionPtr revIDLastSave="0" documentId="8_{A524DFA9-FC4A-4F1E-9382-3F527601C004}" xr6:coauthVersionLast="47" xr6:coauthVersionMax="47" xr10:uidLastSave="{00000000-0000-0000-0000-000000000000}"/>
  <bookViews>
    <workbookView xWindow="20" yWindow="740" windowWidth="19180" windowHeight="10060" xr2:uid="{AB35EA06-E922-4B82-9ADC-BF17E28F0F8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<sst xmlns="http://schemas.openxmlformats.org/spreadsheetml/2006/main" count="295" uniqueCount="223">
  <si>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</si>
  <si>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</si>
  <si>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</si>
  <si>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</si>
  <si>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</si>
  <si>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</si>
  <si>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</si>
  <si>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</si>
  <si>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</si>
  <si>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</si>
  <si>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</si>
  <si>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</si>
  <si>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</si>
  <si>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</si>
  <si>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GERNIKA-LUMO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</si>
  <si>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</si>
  <si>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</si>
  <si>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</si>
  <si>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</si>
  <si>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</si>
  <si>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</si>
  <si>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</si>
  <si>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</si>
  <si>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</si>
  <si>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</si>
  <si>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</si>
  <si>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</si>
  <si>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</si>
  <si>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</si>
  <si>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</si>
  <si>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</si>
  <si>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</si>
  <si>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</si>
  <si>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</si>
  <si>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</si>
  <si>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</si>
  <si>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Ajangiz</t>
  </si>
  <si>
    <t>Amoroto</t>
  </si>
  <si>
    <t>Arratzu</t>
  </si>
  <si>
    <t>Arrieta</t>
  </si>
  <si>
    <t>Aulesti</t>
  </si>
  <si>
    <t>Bakio</t>
  </si>
  <si>
    <t>Bermeo</t>
  </si>
  <si>
    <t>Berriatua</t>
  </si>
  <si>
    <t>Busturia</t>
  </si>
  <si>
    <t>Ea</t>
  </si>
  <si>
    <t>Elantxobe</t>
  </si>
  <si>
    <t>Ereño</t>
  </si>
  <si>
    <t>Errigoiti</t>
  </si>
  <si>
    <t>Etxebarria</t>
  </si>
  <si>
    <t>Forua</t>
  </si>
  <si>
    <t>Fruiz</t>
  </si>
  <si>
    <t>Gamiz-Fika</t>
  </si>
  <si>
    <t>Gautegiz Arteaga</t>
  </si>
  <si>
    <t>Gernika-Lumo</t>
  </si>
  <si>
    <t>Gizaburuaga</t>
  </si>
  <si>
    <t>Ibarrangelu</t>
  </si>
  <si>
    <t>Ispaster</t>
  </si>
  <si>
    <t>Kortezubi</t>
  </si>
  <si>
    <t>Lekeitio</t>
  </si>
  <si>
    <t>Markina-Xemein</t>
  </si>
  <si>
    <t>Mendata</t>
  </si>
  <si>
    <t>Mendexa</t>
  </si>
  <si>
    <t>Meñaka</t>
  </si>
  <si>
    <t>Morga</t>
  </si>
  <si>
    <t>Mundaka</t>
  </si>
  <si>
    <t>Mungia</t>
  </si>
  <si>
    <t>Munitibar-Arbatzegi Gerrikaitz</t>
  </si>
  <si>
    <t>Murueta</t>
  </si>
  <si>
    <t>Muxika</t>
  </si>
  <si>
    <t>Nabarniz</t>
  </si>
  <si>
    <t>Ondarroa</t>
  </si>
  <si>
    <t>Sukarrieta</t>
  </si>
  <si>
    <t>Ziortza-Bolibar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</si>
  <si>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</si>
  <si>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</si>
  <si>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</si>
  <si>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</si>
  <si>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</si>
  <si>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</si>
  <si>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</si>
  <si>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</si>
  <si>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</si>
  <si>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</si>
  <si>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</si>
  <si>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</si>
  <si>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</si>
  <si>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</si>
  <si>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</si>
  <si>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</si>
  <si>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</si>
  <si>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</si>
  <si>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</si>
  <si>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</si>
  <si>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</si>
  <si>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</si>
  <si>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</si>
  <si>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</si>
  <si>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Senegal</t>
  </si>
  <si>
    <t>Marruecos</t>
  </si>
  <si>
    <t>Colombia</t>
  </si>
  <si>
    <t>Nicaragua</t>
  </si>
  <si>
    <t>Paraguay</t>
  </si>
  <si>
    <t>Brasil</t>
  </si>
  <si>
    <t>Peru</t>
  </si>
  <si>
    <t>Argentina</t>
  </si>
  <si>
    <t>Ucrania</t>
  </si>
  <si>
    <t>Portugal</t>
  </si>
  <si>
    <t>Honduras</t>
  </si>
  <si>
    <t>Venezuela</t>
  </si>
  <si>
    <t>Pakistan</t>
  </si>
  <si>
    <t>China</t>
  </si>
  <si>
    <t>Bolivia</t>
  </si>
  <si>
    <t>Italia</t>
  </si>
  <si>
    <t>Argelia</t>
  </si>
  <si>
    <t>Moldavia</t>
  </si>
  <si>
    <t>Ecuador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</si>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</sst>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1DD189B-5457-4079-B780-4D363F7EAE9E}"/>
    <cellStyle name="Normal" xfId="0" builtinId="0"/>
    <cellStyle name="Normal 2" xfId="1" xr:uid="{B170E9D1-E73F-4DB6-9A10-266A49FD2A24}"/>
    <cellStyle name="Porcentaje 2" xfId="2" xr:uid="{BBBD17F9-D93E-4340-B686-D786703D45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06-4F93-9885-C2F5733321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06-4F93-9885-C2F5733321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06-4F93-9885-C2F5733321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06-4F93-9885-C2F57333217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406-4F93-9885-C2F57333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88962</c:v>
              </c:pt>
              <c:pt idx="1">
                <c:v>89224</c:v>
              </c:pt>
              <c:pt idx="2">
                <c:v>89680</c:v>
              </c:pt>
              <c:pt idx="3">
                <c:v>90621</c:v>
              </c:pt>
              <c:pt idx="4">
                <c:v>91373</c:v>
              </c:pt>
              <c:pt idx="5">
                <c:v>92085</c:v>
              </c:pt>
              <c:pt idx="6">
                <c:v>93190</c:v>
              </c:pt>
              <c:pt idx="7">
                <c:v>94043</c:v>
              </c:pt>
              <c:pt idx="8">
                <c:v>94656</c:v>
              </c:pt>
              <c:pt idx="9">
                <c:v>95205</c:v>
              </c:pt>
              <c:pt idx="10" formatCode="#,##0">
                <c:v>95921</c:v>
              </c:pt>
              <c:pt idx="11" formatCode="#,##0">
                <c:v>95887</c:v>
              </c:pt>
              <c:pt idx="12" formatCode="#,##0">
                <c:v>95510</c:v>
              </c:pt>
              <c:pt idx="13" formatCode="#,##0">
                <c:v>95214</c:v>
              </c:pt>
              <c:pt idx="14" formatCode="#,##0">
                <c:v>95293</c:v>
              </c:pt>
              <c:pt idx="15" formatCode="#,##0">
                <c:v>95374</c:v>
              </c:pt>
              <c:pt idx="16" formatCode="#,##0">
                <c:v>95336</c:v>
              </c:pt>
              <c:pt idx="17" formatCode="#,##0">
                <c:v>95734</c:v>
              </c:pt>
              <c:pt idx="18" formatCode="#,##0">
                <c:v>95862</c:v>
              </c:pt>
              <c:pt idx="19" formatCode="#,##0">
                <c:v>96040</c:v>
              </c:pt>
              <c:pt idx="20" formatCode="#,##0">
                <c:v>95637</c:v>
              </c:pt>
              <c:pt idx="21" formatCode="#,##0">
                <c:v>96097</c:v>
              </c:pt>
              <c:pt idx="22" formatCode="#,##0">
                <c:v>96425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66-4218-82C9-4B9A746DD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0EB-4C17-8930-A868ADFFF37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0EB-4C17-8930-A868ADFFF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AA-45BC-AE4C-3510CD1E216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AA-45BC-AE4C-3510CD1E216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AA-45BC-AE4C-3510CD1E216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AA-45BC-AE4C-3510CD1E216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2AA-45BC-AE4C-3510CD1E2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B7-4733-BBBE-150A6875DE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B7-4733-BBBE-150A6875DE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B7-4733-BBBE-150A6875DED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B7-4733-BBBE-150A6875DED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CB7-4733-BBBE-150A6875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16-4F93-B079-2A1C8FD4ED9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516-4F93-B079-2A1C8FD4ED98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516-4F93-B079-2A1C8FD4ED98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16-4F93-B079-2A1C8FD4ED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516-4F93-B079-2A1C8FD4E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1A-4D27-A702-888431AA28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1A-4D27-A702-888431AA28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1A-4D27-A702-888431AA28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B1A-4D27-A702-888431AA28B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1A-4D27-A702-888431AA28B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1A-4D27-A702-888431AA28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B1A-4D27-A702-888431AA2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218C534-BA33-4317-B9D3-AB43BECAD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5A19216-86B3-450C-B777-8C97BB8E5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0B2E970-85F7-48D6-88D9-D0DDF5200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B8ED3F6-BA8C-41EB-86E8-B444B2F7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4D40A60-6FC1-4B9B-920E-8215730BA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7CC46A-07F7-41CC-B257-E7D71B307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966584F-A1FB-4BCB-8065-BF3E77B8E40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FDA568B-07D4-405F-B5A4-F5A057EDB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3AF2E2E-91E4-4084-845E-1244C91D0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1887B4-9CD4-4A7A-BB79-97F1EF6CD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1DF50AF-E56C-4880-9263-FC84ECC46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4260ECC-3C9F-40E0-817E-F62D0FF24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2ECF50D-B206-4278-9047-F78006F65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7A40A7-2F58-4CCA-89E4-C66A32D27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0799E46-CB2B-4771-B809-320FF294C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C1A1550-FE11-4D3F-9CF8-7D7742D6D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F4E2229-82DA-4A9B-A6D4-4DF31E0C2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84D81E9-360F-4EAE-89D8-083DBCE3F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D1B9756-9466-453B-8041-E4BECBCB5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07650EB-2695-44F6-876C-920CC84A9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5A6225-C262-4F22-8BAE-05581F35F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1F32-5D09-47AA-878B-15A57B33F6B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GERNIKA-LUMO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F2B4DB0-0818-462F-89ED-E96D8E7F90C1}"/>
    <hyperlink ref="B14:C14" location="Municipios!A1" display="Municipios" xr:uid="{3CB09386-2C8A-4C43-ACF3-18F76F5D9EBC}"/>
    <hyperlink ref="B16:C16" location="'Datos Demograficos'!A1" display="Datos Demograficos" xr:uid="{62FC8283-408C-4257-86EF-A2E37EE83638}"/>
    <hyperlink ref="B18:C18" location="Nacionalidades!A1" display="Nacionalidades" xr:uid="{73331B9D-4324-4170-B5C1-18D8EFA023EA}"/>
    <hyperlink ref="H18:I18" location="Trabajo!A1" display="Trabajo" xr:uid="{F27E5348-B04F-4E7E-BECC-67B147505F3E}"/>
    <hyperlink ref="E12:F12" location="'Datos Economicos'!A1" display="Datos Económicos" xr:uid="{85E700E3-7207-4428-9A8F-3FB1B3AD5F51}"/>
    <hyperlink ref="E14" location="Trafico!A1" display="Tráfico" xr:uid="{D4BEA7C9-FE1D-461F-9D41-22AADF297F6C}"/>
    <hyperlink ref="E16:F16" location="'Plazas Turisticas'!A1" display="Plazas Turisticas" xr:uid="{4D81D04B-7BB1-483E-A564-2716F14561B7}"/>
    <hyperlink ref="E18:F18" location="Bancos!A1" display="Bancos" xr:uid="{355E915A-8561-4437-B877-0008A8EB2EC6}"/>
    <hyperlink ref="H12" location="Presupuestos!A1" display="Presupuestos" xr:uid="{FB2A792E-4A21-408E-B4FE-05C522C3328D}"/>
    <hyperlink ref="H14" location="'Datos Catastrales'!A1" display="Datos Catastrales" xr:uid="{319E513E-DF4E-4BCA-89CC-43FC92C26BEC}"/>
    <hyperlink ref="H16:I16" location="Hacienda!A1" display="Hacienda" xr:uid="{F6A376F1-34A2-4E48-A2C0-68D5DEAB213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D8077-2EE9-456A-AECA-7ACBB3FB4F9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129</v>
      </c>
      <c r="C14" s="101" t="s">
        <v>12</v>
      </c>
      <c r="D14" s="101" t="s">
        <v>169</v>
      </c>
      <c r="E14" s="101" t="s">
        <v>170</v>
      </c>
      <c r="F14" s="101" t="s">
        <v>171</v>
      </c>
      <c r="G14" s="102" t="s">
        <v>172</v>
      </c>
      <c r="H14" s="23"/>
    </row>
    <row r="15" spans="1:8" ht="33" customHeight="1" thickBot="1" x14ac:dyDescent="0.35">
      <c r="A15" s="20"/>
      <c r="B15" s="117">
        <v>53</v>
      </c>
      <c r="C15" s="115">
        <v>43</v>
      </c>
      <c r="D15" s="115">
        <v>0</v>
      </c>
      <c r="E15" s="115">
        <v>3</v>
      </c>
      <c r="F15" s="115">
        <v>0</v>
      </c>
      <c r="G15" s="116">
        <v>7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173</v>
      </c>
      <c r="G17" s="128">
        <v>-3.6363636363636362E-2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174</v>
      </c>
      <c r="F20" s="129">
        <v>14999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175</v>
      </c>
      <c r="F22" s="130">
        <v>0.15608187560485759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176</v>
      </c>
      <c r="F24" s="129">
        <v>26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177</v>
      </c>
      <c r="F26" s="130">
        <v>0.68421052631578949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97920BD-114D-40B6-968D-C0ACB80CCBC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6A19-7600-4199-9921-EDF2E999C47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180</v>
      </c>
      <c r="C15" s="132" t="s">
        <v>181</v>
      </c>
      <c r="D15" s="132" t="s">
        <v>182</v>
      </c>
      <c r="E15" s="132" t="s">
        <v>183</v>
      </c>
      <c r="F15" s="132" t="s">
        <v>184</v>
      </c>
      <c r="G15" s="132" t="s">
        <v>185</v>
      </c>
      <c r="H15" s="132" t="s">
        <v>186</v>
      </c>
      <c r="I15" s="132" t="s">
        <v>187</v>
      </c>
      <c r="J15" s="132" t="s">
        <v>188</v>
      </c>
      <c r="K15" s="133" t="s">
        <v>189</v>
      </c>
      <c r="L15" s="134"/>
    </row>
    <row r="16" spans="1:12" ht="32.25" customHeight="1" thickBot="1" x14ac:dyDescent="0.35">
      <c r="A16" s="20"/>
      <c r="B16" s="135">
        <v>21902.860070000002</v>
      </c>
      <c r="C16" s="136">
        <v>2913.5134899999998</v>
      </c>
      <c r="D16" s="136">
        <v>17283.505009999993</v>
      </c>
      <c r="E16" s="136">
        <v>71546.168529999995</v>
      </c>
      <c r="F16" s="136">
        <v>1017.6252600000001</v>
      </c>
      <c r="G16" s="136">
        <v>624.85603000000003</v>
      </c>
      <c r="H16" s="136">
        <v>8799.221379999999</v>
      </c>
      <c r="I16" s="136">
        <v>110.52611</v>
      </c>
      <c r="J16" s="136">
        <v>2885</v>
      </c>
      <c r="K16" s="137">
        <v>127083.27588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191</v>
      </c>
      <c r="C19" s="132" t="s">
        <v>192</v>
      </c>
      <c r="D19" s="132" t="s">
        <v>193</v>
      </c>
      <c r="E19" s="132" t="s">
        <v>194</v>
      </c>
      <c r="F19" s="132" t="s">
        <v>195</v>
      </c>
      <c r="G19" s="132" t="s">
        <v>186</v>
      </c>
      <c r="H19" s="132" t="s">
        <v>187</v>
      </c>
      <c r="I19" s="132" t="s">
        <v>188</v>
      </c>
      <c r="J19" s="132" t="s">
        <v>196</v>
      </c>
      <c r="L19" s="23"/>
    </row>
    <row r="20" spans="1:12" ht="32.25" customHeight="1" thickBot="1" x14ac:dyDescent="0.35">
      <c r="A20" s="20"/>
      <c r="B20" s="135">
        <v>46168.280700000018</v>
      </c>
      <c r="C20" s="136">
        <v>43664.159800000001</v>
      </c>
      <c r="D20" s="136">
        <v>258.71839999999997</v>
      </c>
      <c r="E20" s="136">
        <v>10971.883360000002</v>
      </c>
      <c r="F20" s="136">
        <v>23549.936159999997</v>
      </c>
      <c r="G20" s="136">
        <v>71.405789999999996</v>
      </c>
      <c r="H20" s="136">
        <v>191.05061000000001</v>
      </c>
      <c r="I20" s="136">
        <v>1683.7879799999998</v>
      </c>
      <c r="J20" s="137">
        <v>126991.9078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198</v>
      </c>
      <c r="C23" s="103" t="s">
        <v>199</v>
      </c>
      <c r="D23" s="103" t="s">
        <v>200</v>
      </c>
      <c r="E23" s="103" t="s">
        <v>201</v>
      </c>
      <c r="F23" s="103" t="s">
        <v>202</v>
      </c>
      <c r="G23" s="103" t="s">
        <v>203</v>
      </c>
      <c r="H23" s="104" t="s">
        <v>196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41981.914750000004</v>
      </c>
      <c r="C24" s="136">
        <v>12546.995040000002</v>
      </c>
      <c r="D24" s="136">
        <v>32941.254199999988</v>
      </c>
      <c r="E24" s="136">
        <v>7515.3009200000006</v>
      </c>
      <c r="F24" s="136">
        <v>30182.231919999998</v>
      </c>
      <c r="G24" s="136">
        <v>1824.2109700000001</v>
      </c>
      <c r="H24" s="137">
        <v>126991.9078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204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B26A1AE-41F2-4EA0-BDE0-8B60B43B2FE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AD14-97CA-42E9-89A3-E9025C242E6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206</v>
      </c>
      <c r="C14" s="147"/>
      <c r="D14" s="147"/>
      <c r="E14" s="147"/>
      <c r="F14" s="148"/>
      <c r="I14" s="146" t="s">
        <v>207</v>
      </c>
      <c r="J14" s="148"/>
      <c r="K14" s="23"/>
    </row>
    <row r="15" spans="1:11" ht="51" customHeight="1" x14ac:dyDescent="0.3">
      <c r="A15" s="20"/>
      <c r="B15" s="100" t="s">
        <v>208</v>
      </c>
      <c r="C15" s="149"/>
      <c r="E15" s="150" t="s">
        <v>209</v>
      </c>
      <c r="F15" s="151"/>
      <c r="G15" s="20"/>
      <c r="I15" s="100" t="s">
        <v>210</v>
      </c>
      <c r="J15" s="149"/>
      <c r="K15" s="23"/>
    </row>
    <row r="16" spans="1:11" ht="51" customHeight="1" x14ac:dyDescent="0.3">
      <c r="A16" s="20"/>
      <c r="B16" s="150" t="s">
        <v>211</v>
      </c>
      <c r="C16" s="152"/>
      <c r="E16" s="150" t="s">
        <v>212</v>
      </c>
      <c r="F16" s="153"/>
      <c r="G16" s="20"/>
      <c r="I16" s="150" t="s">
        <v>213</v>
      </c>
      <c r="J16" s="152"/>
      <c r="K16" s="23"/>
    </row>
    <row r="17" spans="1:13" ht="51" customHeight="1" thickBot="1" x14ac:dyDescent="0.35">
      <c r="A17" s="20"/>
      <c r="B17" s="150" t="s">
        <v>214</v>
      </c>
      <c r="C17" s="152"/>
      <c r="E17" s="150" t="s">
        <v>215</v>
      </c>
      <c r="F17" s="153"/>
      <c r="G17" s="20"/>
      <c r="I17" s="154" t="s">
        <v>216</v>
      </c>
      <c r="J17" s="155"/>
      <c r="K17" s="23"/>
    </row>
    <row r="18" spans="1:13" ht="51" customHeight="1" thickBot="1" x14ac:dyDescent="0.35">
      <c r="A18" s="20"/>
      <c r="B18" s="154" t="s">
        <v>217</v>
      </c>
      <c r="C18" s="156"/>
      <c r="D18" s="157"/>
      <c r="E18" s="154" t="s">
        <v>218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E390FDF-7595-48CF-82CA-3A31BDCE2978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EE47C-09FE-4146-9A90-4454742E020E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220</v>
      </c>
      <c r="E15" s="53">
        <v>51022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221</v>
      </c>
      <c r="E17" s="53">
        <v>5062.2730496648501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28268.802255301631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222</v>
      </c>
      <c r="D21" s="80"/>
      <c r="E21" s="159">
        <v>0.82591288248928596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682F130-B47A-4A0D-A537-F46574220CE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82223-3DC8-48D3-99DE-904BC0992B2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596.82999932765961</v>
      </c>
      <c r="H14" s="25" t="s">
        <v>17</v>
      </c>
      <c r="I14" s="26">
        <v>0.26938596644506629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96425</v>
      </c>
      <c r="H16" s="25" t="s">
        <v>17</v>
      </c>
      <c r="I16" s="26">
        <v>8.3170313481138E-2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8.9789992221934151E-2</v>
      </c>
      <c r="H18" s="25" t="s">
        <v>20</v>
      </c>
      <c r="I18" s="26">
        <v>9.2458994900670013E-2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161.56191898635223</v>
      </c>
      <c r="H20" s="25" t="s">
        <v>20</v>
      </c>
      <c r="I20" s="33">
        <v>523.29385167856037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17.028295566502461</v>
      </c>
      <c r="H22" s="25" t="s">
        <v>20</v>
      </c>
      <c r="I22" s="33">
        <v>5.4839915367683059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3146</v>
      </c>
      <c r="H24" s="25" t="s">
        <v>17</v>
      </c>
      <c r="I24" s="26">
        <v>7.4103735808168841E-2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29130</v>
      </c>
      <c r="H26" s="25" t="s">
        <v>17</v>
      </c>
      <c r="I26" s="26">
        <v>6.0905872931907946E-2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3795</v>
      </c>
      <c r="H28" s="25" t="s">
        <v>20</v>
      </c>
      <c r="I28" s="36">
        <v>60304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4730</v>
      </c>
      <c r="H30" s="25" t="s">
        <v>17</v>
      </c>
      <c r="I30" s="26">
        <v>0.18138589561682708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53</v>
      </c>
      <c r="H32" s="25" t="s">
        <v>17</v>
      </c>
      <c r="I32" s="26">
        <v>6.6416040100250623E-2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0.15608187560485759</v>
      </c>
      <c r="H34" s="25" t="s">
        <v>29</v>
      </c>
      <c r="I34" s="26">
        <v>0.68421052631578949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65363</v>
      </c>
      <c r="H36" s="25" t="s">
        <v>17</v>
      </c>
      <c r="I36" s="26">
        <v>9.3209402081143783E-2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128252.89462999998</v>
      </c>
      <c r="H38" s="25" t="s">
        <v>17</v>
      </c>
      <c r="I38" s="26">
        <v>7.9708136526392456E-2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28268.802255301631</v>
      </c>
      <c r="H40" s="25" t="s">
        <v>20</v>
      </c>
      <c r="I40" s="36">
        <v>27722.929859451589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9130FA9-FADC-48D8-A26C-749A3D5158D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DE8B-17F2-423E-B743-CC1B99320C4E}">
  <sheetPr codeName="Hoja4">
    <pageSetUpPr fitToPage="1"/>
  </sheetPr>
  <dimension ref="A4:H6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596.82999932765961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32.9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17.028295566502461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474</v>
      </c>
    </row>
    <row r="25" spans="1:7" x14ac:dyDescent="0.3">
      <c r="B25" s="49" t="s">
        <v>37</v>
      </c>
      <c r="C25" s="50">
        <v>392</v>
      </c>
    </row>
    <row r="26" spans="1:7" x14ac:dyDescent="0.3">
      <c r="B26" s="49" t="s">
        <v>38</v>
      </c>
      <c r="C26" s="50">
        <v>417</v>
      </c>
    </row>
    <row r="27" spans="1:7" x14ac:dyDescent="0.3">
      <c r="B27" s="49" t="s">
        <v>39</v>
      </c>
      <c r="C27" s="50">
        <v>579</v>
      </c>
    </row>
    <row r="28" spans="1:7" x14ac:dyDescent="0.3">
      <c r="B28" s="49" t="s">
        <v>40</v>
      </c>
      <c r="C28" s="50">
        <v>643</v>
      </c>
    </row>
    <row r="29" spans="1:7" x14ac:dyDescent="0.3">
      <c r="B29" s="49" t="s">
        <v>41</v>
      </c>
      <c r="C29" s="50">
        <v>2819</v>
      </c>
    </row>
    <row r="30" spans="1:7" x14ac:dyDescent="0.3">
      <c r="B30" s="49" t="s">
        <v>42</v>
      </c>
      <c r="C30" s="50">
        <v>17092</v>
      </c>
    </row>
    <row r="31" spans="1:7" x14ac:dyDescent="0.3">
      <c r="B31" s="49" t="s">
        <v>43</v>
      </c>
      <c r="C31" s="50">
        <v>1242</v>
      </c>
    </row>
    <row r="32" spans="1:7" x14ac:dyDescent="0.3">
      <c r="B32" s="49" t="s">
        <v>44</v>
      </c>
      <c r="C32" s="50">
        <v>1653</v>
      </c>
    </row>
    <row r="33" spans="2:3" x14ac:dyDescent="0.3">
      <c r="B33" s="49" t="s">
        <v>45</v>
      </c>
      <c r="C33" s="50">
        <v>838</v>
      </c>
    </row>
    <row r="34" spans="2:3" x14ac:dyDescent="0.3">
      <c r="B34" s="49" t="s">
        <v>46</v>
      </c>
      <c r="C34" s="50">
        <v>348</v>
      </c>
    </row>
    <row r="35" spans="2:3" x14ac:dyDescent="0.3">
      <c r="B35" s="49" t="s">
        <v>47</v>
      </c>
      <c r="C35" s="50">
        <v>272</v>
      </c>
    </row>
    <row r="36" spans="2:3" x14ac:dyDescent="0.3">
      <c r="B36" s="49" t="s">
        <v>48</v>
      </c>
      <c r="C36" s="50">
        <v>510</v>
      </c>
    </row>
    <row r="37" spans="2:3" x14ac:dyDescent="0.3">
      <c r="B37" s="49" t="s">
        <v>49</v>
      </c>
      <c r="C37" s="50">
        <v>772</v>
      </c>
    </row>
    <row r="38" spans="2:3" x14ac:dyDescent="0.3">
      <c r="B38" s="49" t="s">
        <v>50</v>
      </c>
      <c r="C38" s="50">
        <v>948</v>
      </c>
    </row>
    <row r="39" spans="2:3" x14ac:dyDescent="0.3">
      <c r="B39" s="49" t="s">
        <v>51</v>
      </c>
      <c r="C39" s="50">
        <v>576</v>
      </c>
    </row>
    <row r="40" spans="2:3" x14ac:dyDescent="0.3">
      <c r="B40" s="49" t="s">
        <v>52</v>
      </c>
      <c r="C40" s="50">
        <v>1384</v>
      </c>
    </row>
    <row r="41" spans="2:3" x14ac:dyDescent="0.3">
      <c r="B41" s="49" t="s">
        <v>53</v>
      </c>
      <c r="C41" s="50">
        <v>880</v>
      </c>
    </row>
    <row r="42" spans="2:3" x14ac:dyDescent="0.3">
      <c r="B42" s="49" t="s">
        <v>54</v>
      </c>
      <c r="C42" s="50">
        <v>17009</v>
      </c>
    </row>
    <row r="43" spans="2:3" x14ac:dyDescent="0.3">
      <c r="B43" s="49" t="s">
        <v>55</v>
      </c>
      <c r="C43" s="50">
        <v>196</v>
      </c>
    </row>
    <row r="44" spans="2:3" x14ac:dyDescent="0.3">
      <c r="B44" s="49" t="s">
        <v>56</v>
      </c>
      <c r="C44" s="50">
        <v>680</v>
      </c>
    </row>
    <row r="45" spans="2:3" x14ac:dyDescent="0.3">
      <c r="B45" s="49" t="s">
        <v>57</v>
      </c>
      <c r="C45" s="50">
        <v>714</v>
      </c>
    </row>
    <row r="46" spans="2:3" x14ac:dyDescent="0.3">
      <c r="B46" s="49" t="s">
        <v>58</v>
      </c>
      <c r="C46" s="50">
        <v>447</v>
      </c>
    </row>
    <row r="47" spans="2:3" x14ac:dyDescent="0.3">
      <c r="B47" s="49" t="s">
        <v>59</v>
      </c>
      <c r="C47" s="50">
        <v>7154</v>
      </c>
    </row>
    <row r="48" spans="2:3" x14ac:dyDescent="0.3">
      <c r="B48" s="49" t="s">
        <v>60</v>
      </c>
      <c r="C48" s="50">
        <v>5079</v>
      </c>
    </row>
    <row r="49" spans="2:3" x14ac:dyDescent="0.3">
      <c r="B49" s="49" t="s">
        <v>61</v>
      </c>
      <c r="C49" s="50">
        <v>382</v>
      </c>
    </row>
    <row r="50" spans="2:3" x14ac:dyDescent="0.3">
      <c r="B50" s="49" t="s">
        <v>62</v>
      </c>
      <c r="C50" s="50">
        <v>425</v>
      </c>
    </row>
    <row r="51" spans="2:3" x14ac:dyDescent="0.3">
      <c r="B51" s="49" t="s">
        <v>63</v>
      </c>
      <c r="C51" s="50">
        <v>766</v>
      </c>
    </row>
    <row r="52" spans="2:3" x14ac:dyDescent="0.3">
      <c r="B52" s="49" t="s">
        <v>64</v>
      </c>
      <c r="C52" s="50">
        <v>413</v>
      </c>
    </row>
    <row r="53" spans="2:3" x14ac:dyDescent="0.3">
      <c r="B53" s="49" t="s">
        <v>65</v>
      </c>
      <c r="C53" s="50">
        <v>1830</v>
      </c>
    </row>
    <row r="54" spans="2:3" x14ac:dyDescent="0.3">
      <c r="B54" s="49" t="s">
        <v>66</v>
      </c>
      <c r="C54" s="50">
        <v>17990</v>
      </c>
    </row>
    <row r="55" spans="2:3" x14ac:dyDescent="0.3">
      <c r="B55" s="49" t="s">
        <v>67</v>
      </c>
      <c r="C55" s="50">
        <v>469</v>
      </c>
    </row>
    <row r="56" spans="2:3" x14ac:dyDescent="0.3">
      <c r="B56" s="49" t="s">
        <v>68</v>
      </c>
      <c r="C56" s="50">
        <v>321</v>
      </c>
    </row>
    <row r="57" spans="2:3" x14ac:dyDescent="0.3">
      <c r="B57" s="49" t="s">
        <v>69</v>
      </c>
      <c r="C57" s="50">
        <v>1546</v>
      </c>
    </row>
    <row r="58" spans="2:3" x14ac:dyDescent="0.3">
      <c r="B58" s="49" t="s">
        <v>70</v>
      </c>
      <c r="C58" s="50">
        <v>274</v>
      </c>
    </row>
    <row r="59" spans="2:3" x14ac:dyDescent="0.3">
      <c r="B59" s="49" t="s">
        <v>71</v>
      </c>
      <c r="C59" s="50">
        <v>8129</v>
      </c>
    </row>
    <row r="60" spans="2:3" x14ac:dyDescent="0.3">
      <c r="B60" s="49" t="s">
        <v>72</v>
      </c>
      <c r="C60" s="50">
        <v>354</v>
      </c>
    </row>
    <row r="61" spans="2:3" x14ac:dyDescent="0.3">
      <c r="B61" s="49" t="s">
        <v>73</v>
      </c>
      <c r="C61" s="50">
        <v>408</v>
      </c>
    </row>
  </sheetData>
  <mergeCells count="3">
    <mergeCell ref="C6:E6"/>
    <mergeCell ref="C8:E8"/>
    <mergeCell ref="C10:E10"/>
  </mergeCells>
  <hyperlinks>
    <hyperlink ref="A7" location="Indice!A1" display="Índice" xr:uid="{17854201-9783-4294-9B9F-C58E4A16147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28A0-6D16-4DF3-B82A-BFB17AE1EAD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96425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74</v>
      </c>
      <c r="D13" s="26">
        <v>0.50552242675654657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75</v>
      </c>
      <c r="D15" s="26">
        <v>8.9789992221934151E-2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76</v>
      </c>
      <c r="C17" s="21"/>
      <c r="D17" s="26">
        <v>0.57996067507783056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161.56191898635223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77</v>
      </c>
      <c r="H24" s="42"/>
      <c r="I24" s="58"/>
      <c r="J24" s="26">
        <v>0.23760435571687841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78</v>
      </c>
      <c r="H26" s="42"/>
      <c r="J26" s="53">
        <v>546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79</v>
      </c>
      <c r="H28" s="59"/>
      <c r="I28" s="59"/>
      <c r="J28" s="53">
        <v>291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80</v>
      </c>
      <c r="H30" s="42"/>
      <c r="J30" s="53">
        <v>975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81</v>
      </c>
      <c r="H32" s="42"/>
      <c r="J32" s="53">
        <v>-429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82</v>
      </c>
      <c r="H34" s="60"/>
      <c r="I34" s="60" t="s">
        <v>83</v>
      </c>
      <c r="J34" s="60"/>
      <c r="K34" s="23"/>
    </row>
    <row r="35" spans="1:11" ht="14" x14ac:dyDescent="0.3">
      <c r="A35" s="20"/>
      <c r="C35" s="42"/>
      <c r="G35" s="61">
        <v>13546</v>
      </c>
      <c r="H35" s="61"/>
      <c r="I35" s="61">
        <v>15563</v>
      </c>
      <c r="J35" s="61"/>
      <c r="K35" s="23"/>
    </row>
    <row r="36" spans="1:11" ht="14" x14ac:dyDescent="0.3">
      <c r="A36" s="20"/>
      <c r="C36" s="42"/>
      <c r="G36" s="62" t="s">
        <v>84</v>
      </c>
      <c r="H36" s="62" t="s">
        <v>85</v>
      </c>
      <c r="I36" s="62" t="s">
        <v>84</v>
      </c>
      <c r="J36" s="62" t="s">
        <v>85</v>
      </c>
      <c r="K36" s="23"/>
    </row>
    <row r="37" spans="1:11" ht="14" x14ac:dyDescent="0.3">
      <c r="A37" s="20"/>
      <c r="B37" s="21" t="s">
        <v>86</v>
      </c>
      <c r="C37" s="42"/>
      <c r="G37" s="63">
        <v>6993</v>
      </c>
      <c r="H37" s="63">
        <v>6553</v>
      </c>
      <c r="I37" s="63">
        <v>8055</v>
      </c>
      <c r="J37" s="63">
        <v>7508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F609455-F3E5-4AFE-9F4B-43467F21E80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8C4AD-F5B0-4BF0-B012-24C01046A80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87</v>
      </c>
      <c r="C11" s="65">
        <v>87767</v>
      </c>
      <c r="D11" s="66"/>
      <c r="E11" s="67" t="s">
        <v>88</v>
      </c>
      <c r="F11" s="65">
        <v>8658</v>
      </c>
      <c r="G11" s="67" t="s">
        <v>89</v>
      </c>
      <c r="H11" s="66"/>
      <c r="I11" s="65">
        <v>2803</v>
      </c>
      <c r="J11" s="67" t="s">
        <v>90</v>
      </c>
      <c r="K11" s="68">
        <v>1963</v>
      </c>
    </row>
    <row r="12" spans="1:11" ht="30.75" customHeight="1" thickBot="1" x14ac:dyDescent="0.35">
      <c r="B12" s="64" t="s">
        <v>91</v>
      </c>
      <c r="C12" s="65">
        <v>3466</v>
      </c>
      <c r="D12" s="67"/>
      <c r="E12" s="67" t="s">
        <v>92</v>
      </c>
      <c r="F12" s="65">
        <v>368</v>
      </c>
      <c r="G12" s="67" t="s">
        <v>93</v>
      </c>
      <c r="H12" s="67"/>
      <c r="I12" s="65">
        <v>15</v>
      </c>
      <c r="J12" s="67" t="s">
        <v>94</v>
      </c>
      <c r="K12" s="68">
        <v>43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95</v>
      </c>
      <c r="C14" s="71"/>
      <c r="D14" s="71"/>
      <c r="E14" s="72"/>
      <c r="G14" s="73" t="s">
        <v>96</v>
      </c>
      <c r="H14" s="74"/>
      <c r="I14" s="75">
        <f>'Datos Generales'!G16</f>
        <v>96425</v>
      </c>
      <c r="J14" s="69"/>
      <c r="K14" s="69"/>
    </row>
    <row r="16" spans="1:11" x14ac:dyDescent="0.3">
      <c r="B16" s="21" t="s">
        <v>97</v>
      </c>
      <c r="C16" s="76">
        <v>1732</v>
      </c>
    </row>
    <row r="17" spans="2:3" x14ac:dyDescent="0.3">
      <c r="B17" s="21" t="s">
        <v>98</v>
      </c>
      <c r="C17" s="76">
        <v>942</v>
      </c>
    </row>
    <row r="18" spans="2:3" x14ac:dyDescent="0.3">
      <c r="B18" s="21" t="s">
        <v>99</v>
      </c>
      <c r="C18" s="76">
        <v>709</v>
      </c>
    </row>
    <row r="19" spans="2:3" x14ac:dyDescent="0.3">
      <c r="B19" s="21" t="s">
        <v>100</v>
      </c>
      <c r="C19" s="76">
        <v>639</v>
      </c>
    </row>
    <row r="20" spans="2:3" x14ac:dyDescent="0.3">
      <c r="B20" s="21" t="s">
        <v>101</v>
      </c>
      <c r="C20" s="76">
        <v>638</v>
      </c>
    </row>
    <row r="21" spans="2:3" x14ac:dyDescent="0.3">
      <c r="B21" s="21" t="s">
        <v>102</v>
      </c>
      <c r="C21" s="76">
        <v>369</v>
      </c>
    </row>
    <row r="22" spans="2:3" x14ac:dyDescent="0.3">
      <c r="B22" s="21" t="s">
        <v>103</v>
      </c>
      <c r="C22" s="76">
        <v>337</v>
      </c>
    </row>
    <row r="23" spans="2:3" x14ac:dyDescent="0.3">
      <c r="B23" s="21" t="s">
        <v>104</v>
      </c>
      <c r="C23" s="76">
        <v>275</v>
      </c>
    </row>
    <row r="24" spans="2:3" x14ac:dyDescent="0.3">
      <c r="B24" s="21" t="s">
        <v>105</v>
      </c>
      <c r="C24" s="76">
        <v>261</v>
      </c>
    </row>
    <row r="25" spans="2:3" x14ac:dyDescent="0.3">
      <c r="B25" s="21" t="s">
        <v>106</v>
      </c>
      <c r="C25" s="76">
        <v>222</v>
      </c>
    </row>
    <row r="26" spans="2:3" x14ac:dyDescent="0.3">
      <c r="B26" s="21" t="s">
        <v>107</v>
      </c>
      <c r="C26" s="76">
        <v>204</v>
      </c>
    </row>
    <row r="27" spans="2:3" x14ac:dyDescent="0.3">
      <c r="B27" s="21" t="s">
        <v>108</v>
      </c>
      <c r="C27" s="76">
        <v>199</v>
      </c>
    </row>
    <row r="28" spans="2:3" x14ac:dyDescent="0.3">
      <c r="B28" s="21" t="s">
        <v>109</v>
      </c>
      <c r="C28" s="76">
        <v>187</v>
      </c>
    </row>
    <row r="29" spans="2:3" x14ac:dyDescent="0.3">
      <c r="B29" s="21" t="s">
        <v>110</v>
      </c>
      <c r="C29" s="76">
        <v>160</v>
      </c>
    </row>
    <row r="30" spans="2:3" x14ac:dyDescent="0.3">
      <c r="B30" s="21" t="s">
        <v>111</v>
      </c>
      <c r="C30" s="76">
        <v>145</v>
      </c>
    </row>
    <row r="31" spans="2:3" x14ac:dyDescent="0.3">
      <c r="B31" s="21" t="s">
        <v>112</v>
      </c>
      <c r="C31" s="76">
        <v>137</v>
      </c>
    </row>
    <row r="32" spans="2:3" x14ac:dyDescent="0.3">
      <c r="B32" s="21" t="s">
        <v>113</v>
      </c>
      <c r="C32" s="76">
        <v>132</v>
      </c>
    </row>
    <row r="33" spans="2:3" x14ac:dyDescent="0.3">
      <c r="B33" s="21" t="s">
        <v>114</v>
      </c>
      <c r="C33" s="76">
        <v>119</v>
      </c>
    </row>
    <row r="34" spans="2:3" x14ac:dyDescent="0.3">
      <c r="B34" s="21" t="s">
        <v>115</v>
      </c>
      <c r="C34" s="76">
        <v>95</v>
      </c>
    </row>
    <row r="35" spans="2:3" x14ac:dyDescent="0.3">
      <c r="B35" s="21" t="s">
        <v>116</v>
      </c>
      <c r="C35" s="76">
        <v>95</v>
      </c>
    </row>
    <row r="36" spans="2:3" x14ac:dyDescent="0.3">
      <c r="B36" s="21" t="s">
        <v>117</v>
      </c>
      <c r="C36" s="76">
        <v>87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71CAC2B-7307-43D1-9AB3-3754CB27435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EB632-19F3-4314-B152-C8789FF96F2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118</v>
      </c>
      <c r="E12" s="78">
        <v>21297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119</v>
      </c>
      <c r="C14" s="79"/>
      <c r="D14" s="79"/>
      <c r="E14" s="78">
        <v>11547</v>
      </c>
    </row>
    <row r="15" spans="1:9" x14ac:dyDescent="0.3">
      <c r="A15" s="20"/>
      <c r="E15" s="78"/>
    </row>
    <row r="16" spans="1:9" x14ac:dyDescent="0.3">
      <c r="A16" s="20"/>
      <c r="B16" s="21" t="s">
        <v>120</v>
      </c>
      <c r="D16" s="80"/>
      <c r="E16" s="78">
        <v>3795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121</v>
      </c>
      <c r="D18" s="80"/>
      <c r="E18" s="78">
        <v>7752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122</v>
      </c>
      <c r="D20" s="80"/>
      <c r="E20" s="81">
        <v>0.21018382951033024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124</v>
      </c>
      <c r="E26" s="86"/>
      <c r="F26" s="86"/>
      <c r="G26" s="86"/>
      <c r="H26" s="87"/>
    </row>
    <row r="27" spans="1:16" ht="15.5" thickBot="1" x14ac:dyDescent="0.35">
      <c r="C27" s="52"/>
      <c r="D27" s="88" t="s">
        <v>125</v>
      </c>
      <c r="E27" s="88" t="s">
        <v>126</v>
      </c>
      <c r="F27" s="88" t="s">
        <v>127</v>
      </c>
      <c r="G27" s="88" t="s">
        <v>128</v>
      </c>
      <c r="H27" s="88" t="s">
        <v>129</v>
      </c>
    </row>
    <row r="28" spans="1:16" ht="38.25" customHeight="1" thickBot="1" x14ac:dyDescent="0.35">
      <c r="C28" s="88" t="s">
        <v>130</v>
      </c>
      <c r="D28" s="89">
        <v>2545</v>
      </c>
      <c r="E28" s="89">
        <v>341</v>
      </c>
      <c r="F28" s="89">
        <v>14030</v>
      </c>
      <c r="G28" s="90">
        <v>12214</v>
      </c>
      <c r="H28" s="90">
        <f>SUM(D28:G28)</f>
        <v>29130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C265949-E070-47EE-86B7-E4D191E8C05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1006-31DE-46B2-8CD5-D46187E9E09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131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132</v>
      </c>
      <c r="D13" s="94"/>
      <c r="E13" s="95"/>
      <c r="H13" s="93" t="s">
        <v>133</v>
      </c>
      <c r="I13" s="94"/>
      <c r="J13" s="94"/>
      <c r="K13" s="95"/>
      <c r="L13" s="52"/>
      <c r="M13" s="52"/>
      <c r="N13" s="93" t="s">
        <v>134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135</v>
      </c>
      <c r="D14" s="98" t="s">
        <v>136</v>
      </c>
      <c r="E14" s="98" t="s">
        <v>137</v>
      </c>
      <c r="G14" s="99"/>
      <c r="H14" s="100" t="s">
        <v>125</v>
      </c>
      <c r="I14" s="101" t="s">
        <v>126</v>
      </c>
      <c r="J14" s="101" t="s">
        <v>127</v>
      </c>
      <c r="K14" s="102" t="s">
        <v>128</v>
      </c>
      <c r="L14" s="52"/>
      <c r="M14" s="52"/>
      <c r="N14" s="97" t="s">
        <v>138</v>
      </c>
      <c r="O14" s="103" t="s">
        <v>139</v>
      </c>
      <c r="P14" s="103" t="s">
        <v>140</v>
      </c>
      <c r="Q14" s="104" t="s">
        <v>141</v>
      </c>
      <c r="R14" s="23"/>
    </row>
    <row r="15" spans="1:18" ht="34.5" customHeight="1" x14ac:dyDescent="0.3">
      <c r="A15" s="20"/>
      <c r="B15" s="105" t="s">
        <v>130</v>
      </c>
      <c r="C15" s="106">
        <v>1507</v>
      </c>
      <c r="D15" s="107">
        <v>18111</v>
      </c>
      <c r="E15" s="108">
        <v>1050</v>
      </c>
      <c r="G15" s="105" t="s">
        <v>130</v>
      </c>
      <c r="H15" s="109">
        <v>1410</v>
      </c>
      <c r="I15" s="107">
        <v>160</v>
      </c>
      <c r="J15" s="107">
        <v>9717</v>
      </c>
      <c r="K15" s="110">
        <v>9381</v>
      </c>
      <c r="L15" s="111"/>
      <c r="M15" s="105" t="s">
        <v>130</v>
      </c>
      <c r="N15" s="112">
        <v>6016</v>
      </c>
      <c r="O15" s="112">
        <v>5588</v>
      </c>
      <c r="P15" s="112">
        <v>4517</v>
      </c>
      <c r="Q15" s="108">
        <v>4547</v>
      </c>
      <c r="R15" s="23"/>
    </row>
    <row r="16" spans="1:18" ht="34.5" customHeight="1" thickBot="1" x14ac:dyDescent="0.35">
      <c r="A16" s="20"/>
      <c r="B16" s="113" t="s">
        <v>142</v>
      </c>
      <c r="C16" s="114">
        <v>702</v>
      </c>
      <c r="D16" s="115">
        <v>1429</v>
      </c>
      <c r="E16" s="116">
        <v>1015</v>
      </c>
      <c r="G16" s="113" t="s">
        <v>142</v>
      </c>
      <c r="H16" s="114">
        <v>77</v>
      </c>
      <c r="I16" s="115">
        <v>55</v>
      </c>
      <c r="J16" s="115">
        <v>950</v>
      </c>
      <c r="K16" s="116">
        <v>2064</v>
      </c>
      <c r="L16" s="111"/>
      <c r="M16" s="113" t="s">
        <v>142</v>
      </c>
      <c r="N16" s="115">
        <v>2822</v>
      </c>
      <c r="O16" s="115">
        <v>271</v>
      </c>
      <c r="P16" s="115">
        <v>43</v>
      </c>
      <c r="Q16" s="116">
        <v>10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8B93E26-F71C-4DB3-9CB2-0E35318CBB5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0E510-C6C0-47D1-A453-65956A980A0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144</v>
      </c>
      <c r="C14" s="101" t="s">
        <v>145</v>
      </c>
      <c r="D14" s="101" t="s">
        <v>146</v>
      </c>
      <c r="E14" s="101" t="s">
        <v>147</v>
      </c>
      <c r="F14" s="101" t="s">
        <v>148</v>
      </c>
      <c r="G14" s="102" t="s">
        <v>149</v>
      </c>
      <c r="H14" s="111"/>
      <c r="I14" s="23"/>
    </row>
    <row r="15" spans="1:9" ht="32.25" customHeight="1" thickBot="1" x14ac:dyDescent="0.35">
      <c r="A15" s="20"/>
      <c r="B15" s="117">
        <v>48228</v>
      </c>
      <c r="C15" s="115">
        <v>7151</v>
      </c>
      <c r="D15" s="115">
        <v>8216</v>
      </c>
      <c r="E15" s="115">
        <v>88</v>
      </c>
      <c r="F15" s="115">
        <v>174</v>
      </c>
      <c r="G15" s="116">
        <v>1506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150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151</v>
      </c>
      <c r="C20" s="101" t="s">
        <v>152</v>
      </c>
      <c r="D20" s="102" t="s">
        <v>153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31872</v>
      </c>
      <c r="C21" s="115">
        <v>24790</v>
      </c>
      <c r="D21" s="116">
        <v>56662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4B544AE-DC11-49C2-9ADF-C2A80770E5A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3252-7D7F-4A49-B586-79E8F407F7D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154</v>
      </c>
      <c r="I12" s="23"/>
    </row>
    <row r="13" spans="1:9" ht="18.75" customHeight="1" x14ac:dyDescent="0.3">
      <c r="A13" s="20"/>
      <c r="B13" s="119" t="s">
        <v>155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156</v>
      </c>
      <c r="D15" s="101" t="s">
        <v>157</v>
      </c>
      <c r="E15" s="101" t="s">
        <v>158</v>
      </c>
      <c r="F15" s="101" t="s">
        <v>159</v>
      </c>
      <c r="G15" s="120" t="s">
        <v>160</v>
      </c>
      <c r="H15" s="102" t="s">
        <v>129</v>
      </c>
      <c r="I15" s="23"/>
    </row>
    <row r="16" spans="1:9" ht="33.75" customHeight="1" x14ac:dyDescent="0.3">
      <c r="A16" s="20"/>
      <c r="B16" s="121" t="s">
        <v>161</v>
      </c>
      <c r="C16" s="122">
        <v>11</v>
      </c>
      <c r="D16" s="122">
        <v>2</v>
      </c>
      <c r="E16" s="122">
        <v>46</v>
      </c>
      <c r="F16" s="122">
        <v>64</v>
      </c>
      <c r="G16" s="123">
        <v>13</v>
      </c>
      <c r="H16" s="124">
        <v>136</v>
      </c>
      <c r="I16" s="23"/>
    </row>
    <row r="17" spans="1:9" ht="32.25" customHeight="1" thickBot="1" x14ac:dyDescent="0.35">
      <c r="A17" s="20"/>
      <c r="B17" s="125" t="s">
        <v>162</v>
      </c>
      <c r="C17" s="115">
        <v>11</v>
      </c>
      <c r="D17" s="115">
        <v>4</v>
      </c>
      <c r="E17" s="115">
        <v>47</v>
      </c>
      <c r="F17" s="115">
        <v>63</v>
      </c>
      <c r="G17" s="126">
        <v>13</v>
      </c>
      <c r="H17" s="116">
        <v>138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156</v>
      </c>
      <c r="D21" s="101" t="s">
        <v>164</v>
      </c>
      <c r="E21" s="101" t="s">
        <v>165</v>
      </c>
      <c r="F21" s="101" t="s">
        <v>166</v>
      </c>
      <c r="G21" s="120" t="s">
        <v>167</v>
      </c>
      <c r="H21" s="102" t="s">
        <v>129</v>
      </c>
      <c r="I21" s="23"/>
    </row>
    <row r="22" spans="1:9" ht="33.75" customHeight="1" x14ac:dyDescent="0.3">
      <c r="A22" s="20"/>
      <c r="B22" s="121" t="s">
        <v>161</v>
      </c>
      <c r="C22" s="122">
        <v>176</v>
      </c>
      <c r="D22" s="122">
        <v>1238</v>
      </c>
      <c r="E22" s="122">
        <v>1249</v>
      </c>
      <c r="F22" s="122">
        <v>723</v>
      </c>
      <c r="G22" s="123">
        <v>484</v>
      </c>
      <c r="H22" s="124">
        <v>3870</v>
      </c>
      <c r="I22" s="23"/>
    </row>
    <row r="23" spans="1:9" ht="32.25" customHeight="1" thickBot="1" x14ac:dyDescent="0.35">
      <c r="A23" s="20"/>
      <c r="B23" s="125" t="s">
        <v>162</v>
      </c>
      <c r="C23" s="115">
        <v>184</v>
      </c>
      <c r="D23" s="115">
        <v>2107</v>
      </c>
      <c r="E23" s="115">
        <v>1248</v>
      </c>
      <c r="F23" s="115">
        <v>707</v>
      </c>
      <c r="G23" s="126">
        <v>484</v>
      </c>
      <c r="H23" s="116">
        <v>4730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EBCAB9D-F951-4B6B-846D-B181651666CC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2025-06-02T10:40:38Z</dcterms:modified>
</cp:coreProperties>
</file>